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PLAN\2025\Izvršenje plana 12-2025\"/>
    </mc:Choice>
  </mc:AlternateContent>
  <bookViews>
    <workbookView xWindow="0" yWindow="0" windowWidth="28800" windowHeight="12435" activeTab="1"/>
  </bookViews>
  <sheets>
    <sheet name="Obveze" sheetId="1" r:id="rId1"/>
    <sheet name="Potraživanja" sheetId="2" r:id="rId2"/>
  </sheets>
  <definedNames>
    <definedName name="_xlnm.Print_Area" localSheetId="0">Obveze!$A$1:$F$4</definedName>
    <definedName name="_xlnm.Print_Area" localSheetId="1">Potraživanja!$A$1:$C$32</definedName>
  </definedNames>
  <calcPr calcId="152511"/>
</workbook>
</file>

<file path=xl/calcChain.xml><?xml version="1.0" encoding="utf-8"?>
<calcChain xmlns="http://schemas.openxmlformats.org/spreadsheetml/2006/main">
  <c r="B31" i="2" l="1"/>
  <c r="B23" i="2"/>
  <c r="B32" i="2" s="1"/>
</calcChain>
</file>

<file path=xl/sharedStrings.xml><?xml version="1.0" encoding="utf-8"?>
<sst xmlns="http://schemas.openxmlformats.org/spreadsheetml/2006/main" count="66" uniqueCount="34">
  <si>
    <t>Opis</t>
  </si>
  <si>
    <t>Broj dokumenta</t>
  </si>
  <si>
    <t xml:space="preserve">Red. Br. </t>
  </si>
  <si>
    <t>Dobavljač</t>
  </si>
  <si>
    <t>Datum dokumenta</t>
  </si>
  <si>
    <t>Dospijeće dokumenta</t>
  </si>
  <si>
    <t>Naziv dužnika</t>
  </si>
  <si>
    <t>DUG RODITELJA ZA POVEĆANE TROŠKOVE OBRAZOVANJA</t>
  </si>
  <si>
    <t xml:space="preserve">UKUPNO DUG RODITELJA </t>
  </si>
  <si>
    <t xml:space="preserve">OSTALI DUGOVI </t>
  </si>
  <si>
    <t>HZZO</t>
  </si>
  <si>
    <t>UKUPNO OSTALI DUGOVI</t>
  </si>
  <si>
    <t>UKUPNA POTRAŽIVANJA ŠKOLE</t>
  </si>
  <si>
    <t>Iznos EUR</t>
  </si>
  <si>
    <t>Iznos 
EUR</t>
  </si>
  <si>
    <t>Povećani troškovi obrazovanja 2023/2024</t>
  </si>
  <si>
    <t>Povećani troškovi obrazovanja 2025/2026</t>
  </si>
  <si>
    <t>Povrat naknade za bolovanja od 10/2025 i 11/2025</t>
  </si>
  <si>
    <t>MZOM - Plaća 12/2025</t>
  </si>
  <si>
    <t>MZOM  - Materijalna prava 11-12/2025</t>
  </si>
  <si>
    <t>MZOM - Naknada za nezapošljavanje invalida</t>
  </si>
  <si>
    <t xml:space="preserve">MZOM - Pedagoška dijagnostika </t>
  </si>
  <si>
    <t>MZOM - Program darovitih</t>
  </si>
  <si>
    <t>Potraživanje za plaću za 12/2025 čije je dospijeće u siječnju 2026. godine</t>
  </si>
  <si>
    <t>Potraživanje za materijalna prava za 12/2025 čije je dospijeće u siječnju 2026. godine</t>
  </si>
  <si>
    <t>Potraživanje za naknadu za nezapošljavanje invalida za 12/2025 čije je dospijeće u siječnju 2026. godine</t>
  </si>
  <si>
    <t>Prema Odluci o sufinanciranju projekata i programa rada s darovitim učenicima u osnovnim i srednjim školama u školskoj godini 2025./2026. dio sredstava će se isplatiti u 2026. godini</t>
  </si>
  <si>
    <t>Prema Odluci o dodjeli bespovratnih sredstava u osnovnim i srednjim školama za nabavku dijagnostičkih insturmenata za školsku godinu 2025./2026. dio sredstava isplatiti će se u 2026. godini</t>
  </si>
  <si>
    <t>UKUPNE DOSPJELE OBVEZE ŠKOLE</t>
  </si>
  <si>
    <t>Izvještaj o stanju dospjelih nepodmirenih obaveza na dan 31.12.2025. godine</t>
  </si>
  <si>
    <t>ŠKOLA ZA PRIMIJENJENU UMJETNOST U RIJECI</t>
  </si>
  <si>
    <t>Izvještaj o stanju nenaplaćenih podraživanja na dan 31.12.2025. godine</t>
  </si>
  <si>
    <t>FIZIČKA OSOBA</t>
  </si>
  <si>
    <t>Povećani troškovi obrazovanja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</si>
</sst>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#,##0.00#####"/>
    <numFmt numFmtId="165" formatCode="#############"/>
    <numFmt numFmtId="166" formatCode="dd\.mm\.yyyy"/>
  </numFmts>
  <fonts count="10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b/>
      <sz val="1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11" xfId="0" applyNumberForma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8" fillId="2" borderId="2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164" fontId="0" fillId="3" borderId="11" xfId="0" applyNumberForma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4" fontId="0" fillId="5" borderId="4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 wrapText="1"/>
    </xf>
    <xf numFmtId="4" fontId="0" fillId="5" borderId="7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vertical="center" wrapText="1"/>
    </xf>
    <xf numFmtId="4" fontId="0" fillId="5" borderId="10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165" fontId="3" fillId="4" borderId="1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64" fontId="0" fillId="0" borderId="10" xfId="0" applyNumberFormat="1" applyFill="1" applyBorder="1" applyAlignment="1">
      <alignment horizontal="right" vertical="center"/>
    </xf>
    <xf numFmtId="49" fontId="0" fillId="0" borderId="10" xfId="0" applyNumberFormat="1" applyFill="1" applyBorder="1" applyAlignment="1">
      <alignment vertical="center"/>
    </xf>
    <xf numFmtId="166" fontId="0" fillId="0" borderId="10" xfId="0" applyNumberFormat="1" applyFill="1" applyBorder="1" applyAlignment="1">
      <alignment horizontal="right" vertical="center"/>
    </xf>
    <xf numFmtId="166" fontId="0" fillId="0" borderId="11" xfId="0" applyNumberFormat="1" applyFill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pane ySplit="2" topLeftCell="A3" activePane="bottomLeft" state="frozen"/>
      <selection pane="bottomLeft" activeCell="F12" sqref="F12"/>
    </sheetView>
  </sheetViews>
  <sheetFormatPr defaultRowHeight="15" x14ac:dyDescent="0.25"/>
  <cols>
    <col min="1" max="1" width="4.5703125" style="6" customWidth="1"/>
    <col min="2" max="2" width="38.42578125" style="2" customWidth="1" collapsed="1"/>
    <col min="3" max="3" width="11" style="22" customWidth="1"/>
    <col min="4" max="4" width="23.7109375" style="1" customWidth="1" collapsed="1"/>
    <col min="5" max="5" width="11.28515625" style="1" customWidth="1" collapsed="1"/>
    <col min="6" max="6" width="11" style="1" customWidth="1" collapsed="1"/>
    <col min="7" max="16384" width="9.140625" style="1"/>
  </cols>
  <sheetData>
    <row r="1" spans="1:6" s="5" customFormat="1" ht="54" customHeight="1" thickBot="1" x14ac:dyDescent="0.3">
      <c r="A1" s="58" t="s">
        <v>29</v>
      </c>
      <c r="B1" s="59"/>
      <c r="C1" s="59"/>
      <c r="D1" s="60"/>
      <c r="E1" s="60"/>
      <c r="F1" s="61"/>
    </row>
    <row r="2" spans="1:6" s="2" customFormat="1" ht="45" x14ac:dyDescent="0.25">
      <c r="A2" s="8" t="s">
        <v>2</v>
      </c>
      <c r="B2" s="3" t="s">
        <v>3</v>
      </c>
      <c r="C2" s="21" t="s">
        <v>13</v>
      </c>
      <c r="D2" s="3" t="s">
        <v>1</v>
      </c>
      <c r="E2" s="3" t="s">
        <v>4</v>
      </c>
      <c r="F2" s="4" t="s">
        <v>5</v>
      </c>
    </row>
    <row r="3" spans="1:6" ht="32.25" customHeight="1" thickBot="1" x14ac:dyDescent="0.3">
      <c r="A3" s="62"/>
      <c r="B3" s="63"/>
      <c r="C3" s="64"/>
      <c r="D3" s="65"/>
      <c r="E3" s="66"/>
      <c r="F3" s="67"/>
    </row>
    <row r="4" spans="1:6" ht="25.5" customHeight="1" thickBot="1" x14ac:dyDescent="0.3">
      <c r="A4" s="48" t="s">
        <v>28</v>
      </c>
      <c r="B4" s="47"/>
      <c r="C4" s="7">
        <v>0</v>
      </c>
      <c r="D4" s="44"/>
      <c r="E4" s="45"/>
      <c r="F4" s="46"/>
    </row>
  </sheetData>
  <mergeCells count="3">
    <mergeCell ref="A1:F1"/>
    <mergeCell ref="D4:F4"/>
    <mergeCell ref="A4:B4"/>
  </mergeCells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pane ySplit="4" topLeftCell="A8" activePane="bottomLeft" state="frozen"/>
      <selection pane="bottomLeft" activeCell="B23" activeCellId="1" sqref="B26:B30 B23"/>
    </sheetView>
  </sheetViews>
  <sheetFormatPr defaultRowHeight="15" x14ac:dyDescent="0.25"/>
  <cols>
    <col min="1" max="1" width="34.140625" style="1" customWidth="1" collapsed="1"/>
    <col min="2" max="2" width="12.28515625" style="32" customWidth="1"/>
    <col min="3" max="3" width="44.28515625" style="19" customWidth="1"/>
    <col min="4" max="16384" width="9.140625" style="1"/>
  </cols>
  <sheetData>
    <row r="1" spans="1:3" s="9" customFormat="1" ht="31.5" customHeight="1" thickBot="1" x14ac:dyDescent="0.3">
      <c r="A1" s="68" t="s">
        <v>30</v>
      </c>
      <c r="B1" s="68"/>
      <c r="C1" s="68"/>
    </row>
    <row r="2" spans="1:3" s="9" customFormat="1" ht="31.5" customHeight="1" x14ac:dyDescent="0.25">
      <c r="A2" s="49" t="s">
        <v>31</v>
      </c>
      <c r="B2" s="50"/>
      <c r="C2" s="51"/>
    </row>
    <row r="3" spans="1:3" s="9" customFormat="1" ht="34.5" customHeight="1" thickBot="1" x14ac:dyDescent="0.3">
      <c r="A3" s="10" t="s">
        <v>6</v>
      </c>
      <c r="B3" s="23" t="s">
        <v>14</v>
      </c>
      <c r="C3" s="11" t="s">
        <v>0</v>
      </c>
    </row>
    <row r="4" spans="1:3" s="9" customFormat="1" ht="34.5" customHeight="1" thickBot="1" x14ac:dyDescent="0.3">
      <c r="A4" s="52" t="s">
        <v>7</v>
      </c>
      <c r="B4" s="53"/>
      <c r="C4" s="54"/>
    </row>
    <row r="5" spans="1:3" ht="34.5" customHeight="1" x14ac:dyDescent="0.25">
      <c r="A5" s="24" t="s">
        <v>32</v>
      </c>
      <c r="B5" s="28">
        <v>100</v>
      </c>
      <c r="C5" s="20" t="s">
        <v>33</v>
      </c>
    </row>
    <row r="6" spans="1:3" ht="34.5" customHeight="1" x14ac:dyDescent="0.25">
      <c r="A6" s="25" t="s">
        <v>32</v>
      </c>
      <c r="B6" s="29">
        <v>100</v>
      </c>
      <c r="C6" s="12" t="s">
        <v>16</v>
      </c>
    </row>
    <row r="7" spans="1:3" ht="34.5" customHeight="1" x14ac:dyDescent="0.25">
      <c r="A7" s="25" t="s">
        <v>32</v>
      </c>
      <c r="B7" s="29">
        <v>100</v>
      </c>
      <c r="C7" s="12" t="s">
        <v>16</v>
      </c>
    </row>
    <row r="8" spans="1:3" ht="34.5" customHeight="1" x14ac:dyDescent="0.25">
      <c r="A8" s="25" t="s">
        <v>32</v>
      </c>
      <c r="B8" s="29">
        <v>100</v>
      </c>
      <c r="C8" s="12" t="s">
        <v>16</v>
      </c>
    </row>
    <row r="9" spans="1:3" ht="34.5" customHeight="1" x14ac:dyDescent="0.25">
      <c r="A9" s="25" t="s">
        <v>32</v>
      </c>
      <c r="B9" s="29">
        <v>50</v>
      </c>
      <c r="C9" s="12" t="s">
        <v>16</v>
      </c>
    </row>
    <row r="10" spans="1:3" ht="34.5" customHeight="1" x14ac:dyDescent="0.25">
      <c r="A10" s="25" t="s">
        <v>32</v>
      </c>
      <c r="B10" s="29">
        <v>100</v>
      </c>
      <c r="C10" s="12" t="s">
        <v>16</v>
      </c>
    </row>
    <row r="11" spans="1:3" ht="34.5" customHeight="1" x14ac:dyDescent="0.25">
      <c r="A11" s="25" t="s">
        <v>32</v>
      </c>
      <c r="B11" s="29">
        <v>100</v>
      </c>
      <c r="C11" s="12" t="s">
        <v>16</v>
      </c>
    </row>
    <row r="12" spans="1:3" ht="34.5" customHeight="1" x14ac:dyDescent="0.25">
      <c r="A12" s="25" t="s">
        <v>32</v>
      </c>
      <c r="B12" s="29">
        <v>100</v>
      </c>
      <c r="C12" s="12" t="s">
        <v>16</v>
      </c>
    </row>
    <row r="13" spans="1:3" ht="34.5" customHeight="1" x14ac:dyDescent="0.25">
      <c r="A13" s="25" t="s">
        <v>32</v>
      </c>
      <c r="B13" s="29">
        <v>100</v>
      </c>
      <c r="C13" s="12" t="s">
        <v>16</v>
      </c>
    </row>
    <row r="14" spans="1:3" ht="34.5" customHeight="1" x14ac:dyDescent="0.25">
      <c r="A14" s="25" t="s">
        <v>32</v>
      </c>
      <c r="B14" s="29">
        <v>75</v>
      </c>
      <c r="C14" s="12" t="s">
        <v>16</v>
      </c>
    </row>
    <row r="15" spans="1:3" ht="34.5" customHeight="1" x14ac:dyDescent="0.25">
      <c r="A15" s="25" t="s">
        <v>32</v>
      </c>
      <c r="B15" s="29">
        <v>100</v>
      </c>
      <c r="C15" s="12" t="s">
        <v>16</v>
      </c>
    </row>
    <row r="16" spans="1:3" ht="34.5" customHeight="1" x14ac:dyDescent="0.25">
      <c r="A16" s="25" t="s">
        <v>32</v>
      </c>
      <c r="B16" s="29">
        <v>100</v>
      </c>
      <c r="C16" s="12" t="s">
        <v>15</v>
      </c>
    </row>
    <row r="17" spans="1:3" ht="34.5" customHeight="1" x14ac:dyDescent="0.25">
      <c r="A17" s="25" t="s">
        <v>32</v>
      </c>
      <c r="B17" s="29">
        <v>100</v>
      </c>
      <c r="C17" s="12" t="s">
        <v>16</v>
      </c>
    </row>
    <row r="18" spans="1:3" ht="34.5" customHeight="1" x14ac:dyDescent="0.25">
      <c r="A18" s="25" t="s">
        <v>32</v>
      </c>
      <c r="B18" s="29">
        <v>100</v>
      </c>
      <c r="C18" s="12" t="s">
        <v>16</v>
      </c>
    </row>
    <row r="19" spans="1:3" ht="34.5" customHeight="1" x14ac:dyDescent="0.25">
      <c r="A19" s="25" t="s">
        <v>32</v>
      </c>
      <c r="B19" s="29">
        <v>100</v>
      </c>
      <c r="C19" s="12" t="s">
        <v>16</v>
      </c>
    </row>
    <row r="20" spans="1:3" ht="34.5" customHeight="1" x14ac:dyDescent="0.25">
      <c r="A20" s="25" t="s">
        <v>32</v>
      </c>
      <c r="B20" s="29">
        <v>100</v>
      </c>
      <c r="C20" s="12" t="s">
        <v>16</v>
      </c>
    </row>
    <row r="21" spans="1:3" ht="34.5" customHeight="1" x14ac:dyDescent="0.25">
      <c r="A21" s="25" t="s">
        <v>32</v>
      </c>
      <c r="B21" s="29">
        <v>100</v>
      </c>
      <c r="C21" s="12" t="s">
        <v>16</v>
      </c>
    </row>
    <row r="22" spans="1:3" ht="34.5" customHeight="1" thickBot="1" x14ac:dyDescent="0.3">
      <c r="A22" s="26" t="s">
        <v>32</v>
      </c>
      <c r="B22" s="30">
        <v>50</v>
      </c>
      <c r="C22" s="27" t="s">
        <v>16</v>
      </c>
    </row>
    <row r="23" spans="1:3" s="9" customFormat="1" ht="34.5" customHeight="1" thickBot="1" x14ac:dyDescent="0.3">
      <c r="A23" s="13" t="s">
        <v>8</v>
      </c>
      <c r="B23" s="33">
        <f>SUM(B5:B22)</f>
        <v>1675</v>
      </c>
      <c r="C23" s="14"/>
    </row>
    <row r="24" spans="1:3" ht="34.5" customHeight="1" thickBot="1" x14ac:dyDescent="0.3">
      <c r="A24" s="55" t="s">
        <v>9</v>
      </c>
      <c r="B24" s="56"/>
      <c r="C24" s="57"/>
    </row>
    <row r="25" spans="1:3" ht="39" customHeight="1" x14ac:dyDescent="0.25">
      <c r="A25" s="38" t="s">
        <v>10</v>
      </c>
      <c r="B25" s="39">
        <v>12.74</v>
      </c>
      <c r="C25" s="40" t="s">
        <v>17</v>
      </c>
    </row>
    <row r="26" spans="1:3" ht="39" customHeight="1" x14ac:dyDescent="0.25">
      <c r="A26" s="37" t="s">
        <v>18</v>
      </c>
      <c r="B26" s="41">
        <v>82518.759999999995</v>
      </c>
      <c r="C26" s="15" t="s">
        <v>23</v>
      </c>
    </row>
    <row r="27" spans="1:3" ht="39" customHeight="1" x14ac:dyDescent="0.25">
      <c r="A27" s="37" t="s">
        <v>19</v>
      </c>
      <c r="B27" s="41">
        <v>436.53</v>
      </c>
      <c r="C27" s="15" t="s">
        <v>24</v>
      </c>
    </row>
    <row r="28" spans="1:3" ht="61.5" customHeight="1" x14ac:dyDescent="0.25">
      <c r="A28" s="37" t="s">
        <v>20</v>
      </c>
      <c r="B28" s="41">
        <v>194</v>
      </c>
      <c r="C28" s="15" t="s">
        <v>25</v>
      </c>
    </row>
    <row r="29" spans="1:3" ht="77.25" customHeight="1" x14ac:dyDescent="0.25">
      <c r="A29" s="37" t="s">
        <v>21</v>
      </c>
      <c r="B29" s="41">
        <v>319.27999999999997</v>
      </c>
      <c r="C29" s="15" t="s">
        <v>27</v>
      </c>
    </row>
    <row r="30" spans="1:3" ht="77.25" customHeight="1" thickBot="1" x14ac:dyDescent="0.3">
      <c r="A30" s="42" t="s">
        <v>22</v>
      </c>
      <c r="B30" s="43">
        <v>1230</v>
      </c>
      <c r="C30" s="16" t="s">
        <v>26</v>
      </c>
    </row>
    <row r="31" spans="1:3" ht="34.5" customHeight="1" thickBot="1" x14ac:dyDescent="0.3">
      <c r="A31" s="34" t="s">
        <v>11</v>
      </c>
      <c r="B31" s="35">
        <f>SUM(B25:B30)</f>
        <v>84711.31</v>
      </c>
      <c r="C31" s="36"/>
    </row>
    <row r="32" spans="1:3" s="9" customFormat="1" ht="34.5" customHeight="1" thickBot="1" x14ac:dyDescent="0.3">
      <c r="A32" s="17" t="s">
        <v>12</v>
      </c>
      <c r="B32" s="31">
        <f>SUM(B23,B31)</f>
        <v>86386.31</v>
      </c>
      <c r="C32" s="18"/>
    </row>
  </sheetData>
  <sortState ref="A5:C21">
    <sortCondition ref="A5:A21"/>
  </sortState>
  <mergeCells count="4">
    <mergeCell ref="A1:C1"/>
    <mergeCell ref="A4:C4"/>
    <mergeCell ref="A24:C24"/>
    <mergeCell ref="A2:C2"/>
  </mergeCells>
  <pageMargins left="0.51181102362204722" right="0.1181102362204724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Obveze</vt:lpstr>
      <vt:lpstr>Potraživanja</vt:lpstr>
      <vt:lpstr>Obveze!Podrucje_ispisa</vt:lpstr>
      <vt:lpstr>Potraživanja!Podrucje_ispisa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ivana</cp:lastModifiedBy>
  <cp:lastPrinted>2026-02-18T12:20:34Z</cp:lastPrinted>
  <dcterms:created xsi:type="dcterms:W3CDTF">2021-02-08T08:29:35Z</dcterms:created>
  <dcterms:modified xsi:type="dcterms:W3CDTF">2026-03-16T11:30:28Z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